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pscloud-my.sharepoint.com/personal/mhamann_bcps_org/Documents/ESPBC/Voucher/20-21 Expense Voucher/"/>
    </mc:Choice>
  </mc:AlternateContent>
  <xr:revisionPtr revIDLastSave="2" documentId="8_{8CB8D2CC-61B4-4744-9581-5A7357580C65}" xr6:coauthVersionLast="45" xr6:coauthVersionMax="45" xr10:uidLastSave="{BB161FE5-D506-480D-8478-071FD8BEF256}"/>
  <bookViews>
    <workbookView xWindow="-110" yWindow="-110" windowWidth="19420" windowHeight="10420" xr2:uid="{6FD000C2-FD3F-49AB-BC12-D3C3146F5288}"/>
  </bookViews>
  <sheets>
    <sheet name="20-21 ESPBC EXPENSE VOUCHER" sheetId="1" r:id="rId1"/>
  </sheets>
  <definedNames>
    <definedName name="_xlnm.Print_Area" localSheetId="0">'20-21 ESPBC EXPENSE VOUCHER'!$A$1:$H$47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G44" i="1"/>
  <c r="H41" i="1"/>
  <c r="H35" i="1"/>
  <c r="H27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1" i="1"/>
</calcChain>
</file>

<file path=xl/sharedStrings.xml><?xml version="1.0" encoding="utf-8"?>
<sst xmlns="http://schemas.openxmlformats.org/spreadsheetml/2006/main" count="40" uniqueCount="32">
  <si>
    <t>Date Sent:</t>
  </si>
  <si>
    <t xml:space="preserve"> Date Submitted:</t>
  </si>
  <si>
    <t>Name:</t>
  </si>
  <si>
    <t>Address:</t>
  </si>
  <si>
    <t>City, State, Zip Code:</t>
  </si>
  <si>
    <t>TRAVEL REIMBURSEMENT</t>
  </si>
  <si>
    <t>DATE</t>
  </si>
  <si>
    <t>ADDRESS TRAVELED FROM</t>
  </si>
  <si>
    <t>ADDRESS TRAVELED TO:</t>
  </si>
  <si>
    <t>DESCRIPTION OF MEETING</t>
  </si>
  <si>
    <t>MILEAGE RATE</t>
  </si>
  <si>
    <t>MILES TRAVELED</t>
  </si>
  <si>
    <t>AMT. PAID</t>
  </si>
  <si>
    <t>Check No:</t>
  </si>
  <si>
    <t>Fund Code:</t>
  </si>
  <si>
    <t>Total Amount:</t>
  </si>
  <si>
    <t>Airfare (Must have receipt)</t>
  </si>
  <si>
    <t>Hotel (Must have Confirmation Receipt)</t>
  </si>
  <si>
    <t>Shuttle (Must have receipt)</t>
  </si>
  <si>
    <t>Parking ( Must have receipt)</t>
  </si>
  <si>
    <t>DESCRIPTION</t>
  </si>
  <si>
    <t>INVOICE</t>
  </si>
  <si>
    <t>Registration Fee ( Must have receipt)</t>
  </si>
  <si>
    <t>TRAVEL EXPENSE REIMBURSEMENT: PLEASE PROVIDE RECEIPTS FOR YOUR TRAVEL EXPENSE REIMBURSEMENT ALONG WITH YOUR VOUCHER.</t>
  </si>
  <si>
    <t>OTHER EXPENSE:  PLEASE PROVIDE RECEIPTS FOR OTHER EXPENSE REIMBURSEMENT ALONG WITH YOUR VOUCHER.</t>
  </si>
  <si>
    <t>TOTAL:</t>
  </si>
  <si>
    <t xml:space="preserve">Member Signature: </t>
  </si>
  <si>
    <t xml:space="preserve">Total Amount:  </t>
  </si>
  <si>
    <t xml:space="preserve">Date Submitted: </t>
  </si>
  <si>
    <t xml:space="preserve">Less Amount Advanced:  </t>
  </si>
  <si>
    <t xml:space="preserve">Authorizing Official: </t>
  </si>
  <si>
    <t xml:space="preserve">Total Amount Owed: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</si>
</sst>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8"/>
      <color rgb="FF002060"/>
      <name val="Arial"/>
      <family val="2"/>
    </font>
    <font>
      <b/>
      <sz val="16"/>
      <color rgb="FF002060"/>
      <name val="Arial"/>
      <family val="2"/>
    </font>
    <font>
      <sz val="12"/>
      <color rgb="FF002060"/>
      <name val="Arial"/>
      <family val="2"/>
    </font>
    <font>
      <b/>
      <sz val="14"/>
      <color rgb="FF002060"/>
      <name val="Arial"/>
      <family val="2"/>
    </font>
    <font>
      <sz val="14"/>
      <color rgb="FF002060"/>
      <name val="Arial"/>
      <family val="2"/>
    </font>
    <font>
      <sz val="16"/>
      <color rgb="FF00206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7"/>
      <color rgb="FF002060"/>
      <name val="Arial"/>
      <family val="2"/>
    </font>
    <font>
      <sz val="20"/>
      <color rgb="FF002060"/>
      <name val="Arial"/>
      <family val="2"/>
    </font>
    <font>
      <b/>
      <sz val="20"/>
      <color rgb="FF002060"/>
      <name val="Arial"/>
      <family val="2"/>
    </font>
    <font>
      <sz val="22"/>
      <color rgb="FF002060"/>
      <name val="Arial"/>
      <family val="2"/>
    </font>
    <font>
      <b/>
      <sz val="22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n">
        <color auto="1"/>
      </left>
      <right style="thick">
        <color rgb="FF002060"/>
      </right>
      <top style="thin">
        <color auto="1"/>
      </top>
      <bottom style="thin">
        <color auto="1"/>
      </bottom>
      <diagonal/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ck">
        <color rgb="FF002060"/>
      </right>
      <top style="thin">
        <color rgb="FF002060"/>
      </top>
      <bottom style="thin">
        <color rgb="FF002060"/>
      </bottom>
      <diagonal/>
    </border>
    <border>
      <left style="thick">
        <color rgb="FF002060"/>
      </left>
      <right/>
      <top style="thin">
        <color rgb="FF002060"/>
      </top>
      <bottom/>
      <diagonal/>
    </border>
    <border>
      <left/>
      <right style="thick">
        <color rgb="FF002060"/>
      </right>
      <top style="medium">
        <color auto="1"/>
      </top>
      <bottom style="thin">
        <color auto="1"/>
      </bottom>
      <diagonal/>
    </border>
    <border>
      <left/>
      <right style="thick">
        <color rgb="FF002060"/>
      </right>
      <top style="thin">
        <color auto="1"/>
      </top>
      <bottom style="thin">
        <color auto="1"/>
      </bottom>
      <diagonal/>
    </border>
    <border>
      <left/>
      <right style="thick">
        <color rgb="FF002060"/>
      </right>
      <top style="thin">
        <color auto="1"/>
      </top>
      <bottom style="medium">
        <color auto="1"/>
      </bottom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4" borderId="0" xfId="0" applyFont="1" applyFill="1"/>
    <xf numFmtId="0" fontId="2" fillId="4" borderId="0" xfId="0" applyFont="1" applyFill="1" applyBorder="1"/>
    <xf numFmtId="0" fontId="5" fillId="4" borderId="2" xfId="0" applyFont="1" applyFill="1" applyBorder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 wrapText="1"/>
    </xf>
    <xf numFmtId="0" fontId="3" fillId="4" borderId="0" xfId="0" applyFont="1" applyFill="1" applyBorder="1" applyAlignment="1">
      <alignment horizontal="right"/>
    </xf>
    <xf numFmtId="0" fontId="9" fillId="0" borderId="5" xfId="0" applyFont="1" applyBorder="1" applyAlignment="1">
      <alignment horizontal="center" wrapText="1"/>
    </xf>
    <xf numFmtId="0" fontId="9" fillId="4" borderId="1" xfId="0" applyFont="1" applyFill="1" applyBorder="1"/>
    <xf numFmtId="0" fontId="10" fillId="0" borderId="5" xfId="0" applyFont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wrapText="1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6" borderId="6" xfId="0" applyFont="1" applyFill="1" applyBorder="1" applyAlignment="1">
      <alignment horizontal="right" vertical="center" wrapText="1"/>
    </xf>
    <xf numFmtId="0" fontId="5" fillId="6" borderId="5" xfId="0" applyFont="1" applyFill="1" applyBorder="1" applyAlignment="1">
      <alignment horizontal="right" vertical="center" wrapText="1"/>
    </xf>
    <xf numFmtId="0" fontId="6" fillId="4" borderId="0" xfId="0" applyFont="1" applyFill="1"/>
    <xf numFmtId="0" fontId="11" fillId="0" borderId="0" xfId="0" applyFont="1"/>
    <xf numFmtId="0" fontId="5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/>
    </xf>
    <xf numFmtId="14" fontId="5" fillId="4" borderId="1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3" borderId="18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4" borderId="18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4" borderId="18" xfId="0" applyFont="1" applyFill="1" applyBorder="1"/>
    <xf numFmtId="0" fontId="4" fillId="4" borderId="0" xfId="0" applyFont="1" applyFill="1" applyBorder="1" applyAlignment="1">
      <alignment horizontal="right" vertical="center"/>
    </xf>
    <xf numFmtId="0" fontId="2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right"/>
    </xf>
    <xf numFmtId="2" fontId="5" fillId="4" borderId="20" xfId="0" applyNumberFormat="1" applyFont="1" applyFill="1" applyBorder="1" applyAlignment="1">
      <alignment horizontal="center"/>
    </xf>
    <xf numFmtId="14" fontId="5" fillId="4" borderId="20" xfId="0" applyNumberFormat="1" applyFont="1" applyFill="1" applyBorder="1" applyAlignment="1">
      <alignment horizontal="center"/>
    </xf>
    <xf numFmtId="44" fontId="5" fillId="4" borderId="20" xfId="0" applyNumberFormat="1" applyFont="1" applyFill="1" applyBorder="1" applyAlignment="1">
      <alignment horizontal="center"/>
    </xf>
    <xf numFmtId="0" fontId="4" fillId="5" borderId="18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 vertical="top" wrapText="1"/>
    </xf>
    <xf numFmtId="44" fontId="9" fillId="0" borderId="22" xfId="0" applyNumberFormat="1" applyFont="1" applyBorder="1" applyAlignment="1">
      <alignment horizontal="center" wrapText="1"/>
    </xf>
    <xf numFmtId="0" fontId="5" fillId="6" borderId="23" xfId="0" applyFont="1" applyFill="1" applyBorder="1" applyAlignment="1">
      <alignment horizontal="right" vertical="center" wrapText="1"/>
    </xf>
    <xf numFmtId="44" fontId="9" fillId="6" borderId="19" xfId="0" applyNumberFormat="1" applyFont="1" applyFill="1" applyBorder="1" applyAlignment="1">
      <alignment horizontal="center" wrapText="1"/>
    </xf>
    <xf numFmtId="0" fontId="12" fillId="5" borderId="18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2" fillId="5" borderId="19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44" fontId="8" fillId="0" borderId="22" xfId="0" applyNumberFormat="1" applyFont="1" applyBorder="1" applyAlignment="1">
      <alignment horizontal="center"/>
    </xf>
    <xf numFmtId="0" fontId="5" fillId="6" borderId="21" xfId="0" applyFont="1" applyFill="1" applyBorder="1" applyAlignment="1">
      <alignment horizontal="right" vertical="center" wrapText="1"/>
    </xf>
    <xf numFmtId="44" fontId="9" fillId="6" borderId="22" xfId="0" applyNumberFormat="1" applyFont="1" applyFill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7" xfId="0" applyFont="1" applyFill="1" applyBorder="1"/>
    <xf numFmtId="0" fontId="1" fillId="4" borderId="28" xfId="0" applyFont="1" applyFill="1" applyBorder="1"/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4" borderId="5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0" fontId="15" fillId="4" borderId="3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/>
    </xf>
    <xf numFmtId="14" fontId="16" fillId="4" borderId="3" xfId="0" applyNumberFormat="1" applyFont="1" applyFill="1" applyBorder="1" applyAlignment="1">
      <alignment horizontal="left"/>
    </xf>
    <xf numFmtId="14" fontId="16" fillId="4" borderId="4" xfId="0" applyNumberFormat="1" applyFont="1" applyFill="1" applyBorder="1" applyAlignment="1">
      <alignment horizontal="left"/>
    </xf>
    <xf numFmtId="0" fontId="15" fillId="4" borderId="3" xfId="0" applyFont="1" applyFill="1" applyBorder="1"/>
    <xf numFmtId="0" fontId="15" fillId="4" borderId="4" xfId="0" applyFont="1" applyFill="1" applyBorder="1"/>
    <xf numFmtId="44" fontId="14" fillId="4" borderId="12" xfId="0" applyNumberFormat="1" applyFont="1" applyFill="1" applyBorder="1" applyAlignment="1">
      <alignment horizontal="center"/>
    </xf>
    <xf numFmtId="44" fontId="14" fillId="4" borderId="24" xfId="0" applyNumberFormat="1" applyFont="1" applyFill="1" applyBorder="1" applyAlignment="1">
      <alignment horizontal="center"/>
    </xf>
    <xf numFmtId="44" fontId="13" fillId="4" borderId="13" xfId="0" applyNumberFormat="1" applyFont="1" applyFill="1" applyBorder="1" applyAlignment="1">
      <alignment horizontal="center"/>
    </xf>
    <xf numFmtId="44" fontId="13" fillId="4" borderId="25" xfId="0" applyNumberFormat="1" applyFont="1" applyFill="1" applyBorder="1" applyAlignment="1">
      <alignment horizontal="center"/>
    </xf>
    <xf numFmtId="44" fontId="14" fillId="4" borderId="14" xfId="0" applyNumberFormat="1" applyFont="1" applyFill="1" applyBorder="1" applyAlignment="1">
      <alignment horizontal="center"/>
    </xf>
    <xf numFmtId="44" fontId="14" fillId="4" borderId="2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0</xdr:rowOff>
    </xdr:from>
    <xdr:to>
      <xdr:col>1</xdr:col>
      <xdr:colOff>1114778</xdr:colOff>
      <xdr:row>1</xdr:row>
      <xdr:rowOff>52972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423CED-FDB6-45F4-9358-0C38AB3A5B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10" t="14600" r="8617" b="13345"/>
        <a:stretch/>
      </xdr:blipFill>
      <xdr:spPr>
        <a:xfrm>
          <a:off x="18143" y="0"/>
          <a:ext cx="1705428" cy="1562458"/>
        </a:xfrm>
        <a:prstGeom prst="rect">
          <a:avLst/>
        </a:prstGeom>
      </xdr:spPr>
    </xdr:pic>
    <xdr:clientData/>
  </xdr:twoCellAnchor>
  <xdr:twoCellAnchor>
    <xdr:from>
      <xdr:col>1</xdr:col>
      <xdr:colOff>1043214</xdr:colOff>
      <xdr:row>0</xdr:row>
      <xdr:rowOff>145144</xdr:rowOff>
    </xdr:from>
    <xdr:to>
      <xdr:col>8</xdr:col>
      <xdr:colOff>0</xdr:colOff>
      <xdr:row>0</xdr:row>
      <xdr:rowOff>1478638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7188E441-A55B-4DC4-B7F4-F4689DE58651}"/>
            </a:ext>
          </a:extLst>
        </xdr:cNvPr>
        <xdr:cNvGrpSpPr/>
      </xdr:nvGrpSpPr>
      <xdr:grpSpPr>
        <a:xfrm>
          <a:off x="1652814" y="145144"/>
          <a:ext cx="14171386" cy="1333494"/>
          <a:chOff x="2682230" y="236513"/>
          <a:chExt cx="9178161" cy="1059416"/>
        </a:xfrm>
      </xdr:grpSpPr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9945A8B1-F6EC-4FA5-A666-1F499D3840B3}"/>
              </a:ext>
            </a:extLst>
          </xdr:cNvPr>
          <xdr:cNvSpPr txBox="1"/>
        </xdr:nvSpPr>
        <xdr:spPr>
          <a:xfrm>
            <a:off x="2682230" y="236513"/>
            <a:ext cx="9178161" cy="4357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3200" b="1" cap="all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Education</a:t>
            </a:r>
            <a:r>
              <a:rPr lang="en-US" sz="3200" b="1" cap="all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Support Professionals of Baltimore County</a:t>
            </a:r>
            <a:endParaRPr lang="en-US" sz="3200" b="1" cap="all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61ACB9C3-9BDC-4736-9847-0E4BFE8E9E42}"/>
              </a:ext>
            </a:extLst>
          </xdr:cNvPr>
          <xdr:cNvSpPr txBox="1"/>
        </xdr:nvSpPr>
        <xdr:spPr>
          <a:xfrm>
            <a:off x="2970888" y="618480"/>
            <a:ext cx="3533175" cy="6774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6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1220-C</a:t>
            </a:r>
            <a:r>
              <a:rPr lang="en-US" sz="1600" b="1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EAST JOPPA ROAD, SUITE 514</a:t>
            </a:r>
          </a:p>
          <a:p>
            <a:r>
              <a:rPr lang="en-US" sz="1600" b="1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TOWSON, MARYLAND 21286</a:t>
            </a:r>
          </a:p>
          <a:p>
            <a:r>
              <a:rPr lang="en-US" sz="1600" b="1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President:  Ms. Jeannette Young</a:t>
            </a:r>
            <a:endParaRPr lang="en-US" sz="16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873E89B2-1A7F-4B28-BDD5-92F0DF12EEEE}"/>
              </a:ext>
            </a:extLst>
          </xdr:cNvPr>
          <xdr:cNvSpPr txBox="1"/>
        </xdr:nvSpPr>
        <xdr:spPr>
          <a:xfrm>
            <a:off x="8462371" y="640101"/>
            <a:ext cx="3038670" cy="64624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6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OFFICE:  410-828-6403</a:t>
            </a:r>
          </a:p>
          <a:p>
            <a:pPr algn="r"/>
            <a:r>
              <a:rPr lang="en-US" sz="16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FAX:  410-337-7081</a:t>
            </a:r>
          </a:p>
          <a:p>
            <a:pPr algn="r"/>
            <a:r>
              <a:rPr lang="en-US" sz="1600" b="1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Website:</a:t>
            </a:r>
            <a:r>
              <a:rPr lang="en-US" sz="1600" b="1" baseline="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www.espbc.org</a:t>
            </a:r>
            <a:endParaRPr lang="en-US" sz="16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5</xdr:col>
      <xdr:colOff>0</xdr:colOff>
      <xdr:row>2</xdr:row>
      <xdr:rowOff>31750</xdr:rowOff>
    </xdr:from>
    <xdr:to>
      <xdr:col>8</xdr:col>
      <xdr:colOff>0</xdr:colOff>
      <xdr:row>3</xdr:row>
      <xdr:rowOff>1361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9E0B8FB-EA5E-4E23-891C-663AFD60E892}"/>
            </a:ext>
          </a:extLst>
        </xdr:cNvPr>
        <xdr:cNvSpPr txBox="1"/>
      </xdr:nvSpPr>
      <xdr:spPr>
        <a:xfrm>
          <a:off x="12176678" y="1791607"/>
          <a:ext cx="3926115" cy="450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200" b="1" cap="all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OFFICIAL</a:t>
          </a:r>
          <a:r>
            <a:rPr lang="en-US" sz="1200" b="1" cap="all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USE ONLY</a:t>
          </a:r>
        </a:p>
        <a:p>
          <a:pPr algn="r"/>
          <a:r>
            <a:rPr lang="en-US" sz="1200" b="1" cap="none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</a:t>
          </a:r>
          <a:r>
            <a:rPr lang="en-US" sz="1200" b="1" i="1" cap="none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Information</a:t>
          </a:r>
          <a:r>
            <a:rPr lang="en-US" sz="1200" b="1" i="1" cap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to be completed by Treasurer Only</a:t>
          </a:r>
          <a:r>
            <a:rPr lang="en-US" sz="1200" b="1" cap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  <a:endParaRPr lang="en-US" sz="1200" b="1" cap="none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1507673</xdr:rowOff>
    </xdr:from>
    <xdr:to>
      <xdr:col>7</xdr:col>
      <xdr:colOff>1892300</xdr:colOff>
      <xdr:row>1</xdr:row>
      <xdr:rowOff>368300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CCE17AAF-7788-4666-82A3-50C360BA2ECA}"/>
            </a:ext>
          </a:extLst>
        </xdr:cNvPr>
        <xdr:cNvSpPr txBox="1"/>
      </xdr:nvSpPr>
      <xdr:spPr>
        <a:xfrm>
          <a:off x="0" y="1507673"/>
          <a:ext cx="15811500" cy="3719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800" b="1" cap="all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2020-2021</a:t>
          </a:r>
          <a:r>
            <a:rPr lang="en-US" sz="2800" b="1" cap="all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2800" b="1" cap="all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ESPBC EXPENSE Voucher</a:t>
          </a:r>
        </a:p>
        <a:p>
          <a:pPr algn="ctr"/>
          <a:r>
            <a:rPr lang="en-US" sz="1400" b="1" cap="all">
              <a:solidFill>
                <a:srgbClr val="FF0000"/>
              </a:solidFill>
              <a:latin typeface="Garamond" panose="02020404030301010803" pitchFamily="18" charset="0"/>
            </a:rPr>
            <a:t> </a:t>
          </a:r>
        </a:p>
      </xdr:txBody>
    </xdr:sp>
    <xdr:clientData/>
  </xdr:twoCellAnchor>
  <xdr:twoCellAnchor>
    <xdr:from>
      <xdr:col>0</xdr:col>
      <xdr:colOff>12700</xdr:colOff>
      <xdr:row>42</xdr:row>
      <xdr:rowOff>93312</xdr:rowOff>
    </xdr:from>
    <xdr:to>
      <xdr:col>7</xdr:col>
      <xdr:colOff>1834242</xdr:colOff>
      <xdr:row>42</xdr:row>
      <xdr:rowOff>908229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8F3CBC9B-7BA9-4EDA-B886-2A5D3DEC6E7C}"/>
            </a:ext>
          </a:extLst>
        </xdr:cNvPr>
        <xdr:cNvGrpSpPr/>
      </xdr:nvGrpSpPr>
      <xdr:grpSpPr>
        <a:xfrm>
          <a:off x="12700" y="19448112"/>
          <a:ext cx="15740742" cy="814917"/>
          <a:chOff x="32989" y="19080947"/>
          <a:chExt cx="15718166" cy="746422"/>
        </a:xfrm>
      </xdr:grpSpPr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A030C6C2-FB03-428D-A250-7619AB66E1C3}"/>
              </a:ext>
            </a:extLst>
          </xdr:cNvPr>
          <xdr:cNvSpPr txBox="1"/>
        </xdr:nvSpPr>
        <xdr:spPr>
          <a:xfrm>
            <a:off x="328332" y="19104430"/>
            <a:ext cx="15131143" cy="6653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800" b="1">
                <a:solidFill>
                  <a:srgbClr val="00206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THIS VOUCHER MUST BE SUBMITTED WITHIN 30 DAYS OF THE MONTH IN WHICH EXPENSES ARE INCURRED.                                                                                                                                    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800" b="1">
                <a:solidFill>
                  <a:srgbClr val="FF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NOTE:</a:t>
            </a:r>
            <a:r>
              <a:rPr lang="en-US" sz="1800" b="0">
                <a:solidFill>
                  <a:srgbClr val="00206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</a:t>
            </a:r>
            <a:r>
              <a:rPr lang="en-US" sz="1800" b="0" i="1">
                <a:solidFill>
                  <a:srgbClr val="00206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Members of the USLB and ESPBC Negotiations Team must submit this voucher within  </a:t>
            </a:r>
            <a:r>
              <a:rPr lang="en-US" sz="1800" b="1" i="1" u="sng">
                <a:solidFill>
                  <a:srgbClr val="FF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60 days</a:t>
            </a:r>
            <a:r>
              <a:rPr lang="en-US" sz="1800" b="1" i="1" u="none">
                <a:solidFill>
                  <a:srgbClr val="FF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US" sz="1800" b="0" i="1">
                <a:solidFill>
                  <a:srgbClr val="00206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of the month in which the expenses occurred.</a:t>
            </a:r>
            <a:endParaRPr lang="en-US" sz="1800">
              <a:solidFill>
                <a:srgbClr val="00206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1FD2D3C2-0460-4FA6-9F71-697B15F43BF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2989" y="19080947"/>
            <a:ext cx="743857" cy="743857"/>
          </a:xfrm>
          <a:prstGeom prst="rect">
            <a:avLst/>
          </a:prstGeo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pic>
        <xdr:nvPicPr>
          <xdr:cNvPr id="20" name="Picture 19">
            <a:extLst>
              <a:ext uri="{FF2B5EF4-FFF2-40B4-BE49-F238E27FC236}">
                <a16:creationId xmlns:a16="http://schemas.microsoft.com/office/drawing/2014/main" id="{64EA183A-D18F-42AB-BCCD-CEF0BB96B0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007298" y="19083512"/>
            <a:ext cx="743857" cy="743857"/>
          </a:xfrm>
          <a:prstGeom prst="rect">
            <a:avLst/>
          </a:prstGeo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</xdr:grpSp>
    <xdr:clientData/>
  </xdr:twoCellAnchor>
  <xdr:twoCellAnchor>
    <xdr:from>
      <xdr:col>3</xdr:col>
      <xdr:colOff>203200</xdr:colOff>
      <xdr:row>2</xdr:row>
      <xdr:rowOff>38100</xdr:rowOff>
    </xdr:from>
    <xdr:to>
      <xdr:col>5</xdr:col>
      <xdr:colOff>203200</xdr:colOff>
      <xdr:row>7</xdr:row>
      <xdr:rowOff>134182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B4A5C83-8E27-4467-B92E-964269D2EFBF}"/>
            </a:ext>
          </a:extLst>
        </xdr:cNvPr>
        <xdr:cNvSpPr txBox="1"/>
      </xdr:nvSpPr>
      <xdr:spPr>
        <a:xfrm>
          <a:off x="5905500" y="1993900"/>
          <a:ext cx="5994400" cy="1747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 u="sng" cap="all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1800" b="1" u="sng" cap="all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</a:p>
        <a:p>
          <a:pPr algn="l"/>
          <a:r>
            <a:rPr lang="en-US" sz="1800" b="1" u="sng" cap="all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</a:t>
          </a:r>
        </a:p>
        <a:p>
          <a:pPr algn="l"/>
          <a:r>
            <a:rPr lang="en-US" sz="1600" b="1" u="none" cap="all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please mail your voucher to:</a:t>
          </a:r>
        </a:p>
        <a:p>
          <a:pPr algn="l"/>
          <a:r>
            <a:rPr lang="en-US" sz="1600" b="1" u="none" cap="all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Millie Hamann, treasurer</a:t>
          </a:r>
        </a:p>
        <a:p>
          <a:pPr algn="l"/>
          <a:r>
            <a:rPr lang="en-US" sz="1600" b="1" u="none" cap="all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113 mineral drive</a:t>
          </a:r>
        </a:p>
        <a:p>
          <a:pPr algn="l"/>
          <a:r>
            <a:rPr lang="en-US" sz="1600" b="1" u="none" cap="all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york, pa 17408</a:t>
          </a:r>
        </a:p>
        <a:p>
          <a:pPr algn="l"/>
          <a:endParaRPr lang="en-US" sz="1600" b="0" u="none" cap="all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92976-1079-4B9B-96FB-645C6058E919}">
  <dimension ref="A1:AC48"/>
  <sheetViews>
    <sheetView tabSelected="1" zoomScale="50" zoomScaleNormal="50" zoomScaleSheetLayoutView="70" workbookViewId="0">
      <selection activeCell="N12" sqref="N12"/>
    </sheetView>
  </sheetViews>
  <sheetFormatPr defaultRowHeight="15.5" x14ac:dyDescent="0.35"/>
  <cols>
    <col min="1" max="1" width="8.7265625" style="1"/>
    <col min="2" max="2" width="27" style="1" customWidth="1"/>
    <col min="3" max="3" width="45.7265625" style="1" customWidth="1"/>
    <col min="4" max="4" width="42.54296875" style="1" customWidth="1"/>
    <col min="5" max="5" width="43.26953125" style="1" customWidth="1"/>
    <col min="6" max="6" width="14.453125" style="2" customWidth="1"/>
    <col min="7" max="7" width="17.26953125" style="2" customWidth="1"/>
    <col min="8" max="8" width="27.26953125" style="2" customWidth="1"/>
    <col min="9" max="16384" width="8.7265625" style="1"/>
  </cols>
  <sheetData>
    <row r="1" spans="1:8" ht="118.5" customHeight="1" thickTop="1" x14ac:dyDescent="0.35">
      <c r="A1" s="30"/>
      <c r="B1" s="31"/>
      <c r="C1" s="31"/>
      <c r="D1" s="31"/>
      <c r="E1" s="31"/>
      <c r="F1" s="31"/>
      <c r="G1" s="31"/>
      <c r="H1" s="32"/>
    </row>
    <row r="2" spans="1:8" ht="34.5" customHeight="1" x14ac:dyDescent="0.35">
      <c r="A2" s="33"/>
      <c r="B2" s="34"/>
      <c r="C2" s="34"/>
      <c r="D2" s="34"/>
      <c r="E2" s="34"/>
      <c r="F2" s="35"/>
      <c r="G2" s="35"/>
      <c r="H2" s="36"/>
    </row>
    <row r="3" spans="1:8" ht="37.5" customHeight="1" x14ac:dyDescent="0.35">
      <c r="A3" s="37"/>
      <c r="B3" s="38"/>
      <c r="C3" s="38"/>
      <c r="D3" s="38"/>
      <c r="E3" s="38"/>
      <c r="F3" s="39"/>
      <c r="G3" s="39"/>
      <c r="H3" s="40"/>
    </row>
    <row r="4" spans="1:8" s="3" customFormat="1" ht="23" x14ac:dyDescent="0.4">
      <c r="A4" s="41"/>
      <c r="B4" s="42" t="s">
        <v>1</v>
      </c>
      <c r="C4" s="29"/>
      <c r="D4" s="4"/>
      <c r="E4" s="43"/>
      <c r="F4" s="44" t="s">
        <v>13</v>
      </c>
      <c r="G4" s="5"/>
      <c r="H4" s="45"/>
    </row>
    <row r="5" spans="1:8" s="3" customFormat="1" ht="23" x14ac:dyDescent="0.4">
      <c r="A5" s="41"/>
      <c r="B5" s="42" t="s">
        <v>2</v>
      </c>
      <c r="C5" s="10"/>
      <c r="D5" s="4"/>
      <c r="E5" s="8"/>
      <c r="F5" s="44" t="s">
        <v>14</v>
      </c>
      <c r="G5" s="5"/>
      <c r="H5" s="45"/>
    </row>
    <row r="6" spans="1:8" s="3" customFormat="1" ht="23" x14ac:dyDescent="0.4">
      <c r="A6" s="41"/>
      <c r="B6" s="42" t="s">
        <v>3</v>
      </c>
      <c r="C6" s="10"/>
      <c r="D6" s="4"/>
      <c r="E6" s="8"/>
      <c r="F6" s="44" t="s">
        <v>0</v>
      </c>
      <c r="G6" s="5"/>
      <c r="H6" s="46"/>
    </row>
    <row r="7" spans="1:8" s="3" customFormat="1" ht="23" x14ac:dyDescent="0.4">
      <c r="A7" s="41"/>
      <c r="B7" s="42" t="s">
        <v>4</v>
      </c>
      <c r="C7" s="10"/>
      <c r="D7" s="4"/>
      <c r="E7" s="8"/>
      <c r="F7" s="44" t="s">
        <v>15</v>
      </c>
      <c r="G7" s="5"/>
      <c r="H7" s="47"/>
    </row>
    <row r="8" spans="1:8" x14ac:dyDescent="0.35">
      <c r="A8" s="33"/>
      <c r="B8" s="34"/>
      <c r="C8" s="34"/>
      <c r="D8" s="34"/>
      <c r="E8" s="34"/>
      <c r="F8" s="35"/>
      <c r="G8" s="35"/>
      <c r="H8" s="36"/>
    </row>
    <row r="9" spans="1:8" ht="28" customHeight="1" x14ac:dyDescent="0.35">
      <c r="A9" s="48" t="s">
        <v>5</v>
      </c>
      <c r="B9" s="49"/>
      <c r="C9" s="49"/>
      <c r="D9" s="49"/>
      <c r="E9" s="49"/>
      <c r="F9" s="49"/>
      <c r="G9" s="49"/>
      <c r="H9" s="50"/>
    </row>
    <row r="10" spans="1:8" s="7" customFormat="1" ht="40" x14ac:dyDescent="0.4">
      <c r="A10" s="58" t="s">
        <v>6</v>
      </c>
      <c r="B10" s="12"/>
      <c r="C10" s="13" t="s">
        <v>7</v>
      </c>
      <c r="D10" s="13" t="s">
        <v>8</v>
      </c>
      <c r="E10" s="13" t="s">
        <v>9</v>
      </c>
      <c r="F10" s="13" t="s">
        <v>10</v>
      </c>
      <c r="G10" s="13" t="s">
        <v>11</v>
      </c>
      <c r="H10" s="59" t="s">
        <v>12</v>
      </c>
    </row>
    <row r="11" spans="1:8" ht="38.5" customHeight="1" x14ac:dyDescent="0.4">
      <c r="A11" s="51"/>
      <c r="B11" s="17"/>
      <c r="C11" s="18"/>
      <c r="D11" s="19"/>
      <c r="E11" s="19"/>
      <c r="F11" s="9">
        <v>0.57499999999999996</v>
      </c>
      <c r="G11" s="9"/>
      <c r="H11" s="52">
        <f>SUM(F11*G11)</f>
        <v>0</v>
      </c>
    </row>
    <row r="12" spans="1:8" ht="38.5" customHeight="1" x14ac:dyDescent="0.4">
      <c r="A12" s="51"/>
      <c r="B12" s="17"/>
      <c r="C12" s="20"/>
      <c r="D12" s="20"/>
      <c r="E12" s="20"/>
      <c r="F12" s="9">
        <v>0.57499999999999996</v>
      </c>
      <c r="G12" s="21"/>
      <c r="H12" s="52">
        <f t="shared" ref="H12:H26" si="0">SUM(F12*G12)</f>
        <v>0</v>
      </c>
    </row>
    <row r="13" spans="1:8" ht="38.5" customHeight="1" x14ac:dyDescent="0.4">
      <c r="A13" s="51"/>
      <c r="B13" s="17"/>
      <c r="C13" s="20"/>
      <c r="D13" s="20"/>
      <c r="E13" s="20"/>
      <c r="F13" s="9">
        <v>0.57499999999999996</v>
      </c>
      <c r="G13" s="21"/>
      <c r="H13" s="52">
        <f t="shared" si="0"/>
        <v>0</v>
      </c>
    </row>
    <row r="14" spans="1:8" ht="38.5" customHeight="1" x14ac:dyDescent="0.4">
      <c r="A14" s="51"/>
      <c r="B14" s="17"/>
      <c r="C14" s="20"/>
      <c r="D14" s="20"/>
      <c r="E14" s="20"/>
      <c r="F14" s="9">
        <v>0.57499999999999996</v>
      </c>
      <c r="G14" s="21"/>
      <c r="H14" s="52">
        <f t="shared" si="0"/>
        <v>0</v>
      </c>
    </row>
    <row r="15" spans="1:8" ht="38.5" customHeight="1" x14ac:dyDescent="0.4">
      <c r="A15" s="51"/>
      <c r="B15" s="17"/>
      <c r="C15" s="20"/>
      <c r="D15" s="20"/>
      <c r="E15" s="20"/>
      <c r="F15" s="9">
        <v>0.57499999999999996</v>
      </c>
      <c r="G15" s="21"/>
      <c r="H15" s="52">
        <f t="shared" si="0"/>
        <v>0</v>
      </c>
    </row>
    <row r="16" spans="1:8" ht="38.5" customHeight="1" x14ac:dyDescent="0.4">
      <c r="A16" s="51"/>
      <c r="B16" s="17"/>
      <c r="C16" s="20"/>
      <c r="D16" s="20"/>
      <c r="E16" s="20"/>
      <c r="F16" s="9">
        <v>0.57499999999999996</v>
      </c>
      <c r="G16" s="21"/>
      <c r="H16" s="52">
        <f t="shared" si="0"/>
        <v>0</v>
      </c>
    </row>
    <row r="17" spans="1:8" ht="38.5" customHeight="1" x14ac:dyDescent="0.4">
      <c r="A17" s="51"/>
      <c r="B17" s="17"/>
      <c r="C17" s="20"/>
      <c r="D17" s="20"/>
      <c r="E17" s="20"/>
      <c r="F17" s="9">
        <v>0.57499999999999996</v>
      </c>
      <c r="G17" s="21"/>
      <c r="H17" s="52">
        <f t="shared" si="0"/>
        <v>0</v>
      </c>
    </row>
    <row r="18" spans="1:8" ht="38.5" customHeight="1" x14ac:dyDescent="0.4">
      <c r="A18" s="51"/>
      <c r="B18" s="17"/>
      <c r="C18" s="20"/>
      <c r="D18" s="20"/>
      <c r="E18" s="20"/>
      <c r="F18" s="9">
        <v>0.57499999999999996</v>
      </c>
      <c r="G18" s="21"/>
      <c r="H18" s="52">
        <f t="shared" si="0"/>
        <v>0</v>
      </c>
    </row>
    <row r="19" spans="1:8" ht="38.5" customHeight="1" x14ac:dyDescent="0.4">
      <c r="A19" s="51"/>
      <c r="B19" s="17"/>
      <c r="C19" s="20"/>
      <c r="D19" s="20"/>
      <c r="E19" s="20"/>
      <c r="F19" s="9">
        <v>0.57499999999999996</v>
      </c>
      <c r="G19" s="21"/>
      <c r="H19" s="52">
        <f t="shared" si="0"/>
        <v>0</v>
      </c>
    </row>
    <row r="20" spans="1:8" ht="38.5" customHeight="1" x14ac:dyDescent="0.4">
      <c r="A20" s="51"/>
      <c r="B20" s="17"/>
      <c r="C20" s="20"/>
      <c r="D20" s="20"/>
      <c r="E20" s="20"/>
      <c r="F20" s="9">
        <v>0.57499999999999996</v>
      </c>
      <c r="G20" s="21"/>
      <c r="H20" s="52">
        <f t="shared" si="0"/>
        <v>0</v>
      </c>
    </row>
    <row r="21" spans="1:8" ht="38.5" customHeight="1" x14ac:dyDescent="0.4">
      <c r="A21" s="51"/>
      <c r="B21" s="17"/>
      <c r="C21" s="20"/>
      <c r="D21" s="20"/>
      <c r="E21" s="20"/>
      <c r="F21" s="9">
        <v>0.57499999999999996</v>
      </c>
      <c r="G21" s="21"/>
      <c r="H21" s="52">
        <f t="shared" si="0"/>
        <v>0</v>
      </c>
    </row>
    <row r="22" spans="1:8" ht="38.5" customHeight="1" x14ac:dyDescent="0.4">
      <c r="A22" s="51"/>
      <c r="B22" s="17"/>
      <c r="C22" s="20"/>
      <c r="D22" s="20"/>
      <c r="E22" s="20"/>
      <c r="F22" s="9">
        <v>0.57499999999999996</v>
      </c>
      <c r="G22" s="21"/>
      <c r="H22" s="52">
        <f t="shared" si="0"/>
        <v>0</v>
      </c>
    </row>
    <row r="23" spans="1:8" ht="38.5" customHeight="1" x14ac:dyDescent="0.4">
      <c r="A23" s="51"/>
      <c r="B23" s="17"/>
      <c r="C23" s="20"/>
      <c r="D23" s="20"/>
      <c r="E23" s="20"/>
      <c r="F23" s="9">
        <v>0.57499999999999996</v>
      </c>
      <c r="G23" s="21"/>
      <c r="H23" s="52">
        <f t="shared" si="0"/>
        <v>0</v>
      </c>
    </row>
    <row r="24" spans="1:8" ht="38.5" customHeight="1" x14ac:dyDescent="0.4">
      <c r="A24" s="51"/>
      <c r="B24" s="17"/>
      <c r="C24" s="20"/>
      <c r="D24" s="20"/>
      <c r="E24" s="20"/>
      <c r="F24" s="9">
        <v>0.57499999999999996</v>
      </c>
      <c r="G24" s="21"/>
      <c r="H24" s="52">
        <f t="shared" si="0"/>
        <v>0</v>
      </c>
    </row>
    <row r="25" spans="1:8" ht="38.5" customHeight="1" x14ac:dyDescent="0.4">
      <c r="A25" s="51"/>
      <c r="B25" s="17"/>
      <c r="C25" s="20"/>
      <c r="D25" s="20"/>
      <c r="E25" s="20"/>
      <c r="F25" s="9">
        <v>0.57499999999999996</v>
      </c>
      <c r="G25" s="21"/>
      <c r="H25" s="52">
        <f t="shared" si="0"/>
        <v>0</v>
      </c>
    </row>
    <row r="26" spans="1:8" ht="38.5" customHeight="1" x14ac:dyDescent="0.4">
      <c r="A26" s="51"/>
      <c r="B26" s="17"/>
      <c r="C26" s="20"/>
      <c r="D26" s="20"/>
      <c r="E26" s="20"/>
      <c r="F26" s="9">
        <v>0.57499999999999996</v>
      </c>
      <c r="G26" s="21"/>
      <c r="H26" s="52">
        <f t="shared" si="0"/>
        <v>0</v>
      </c>
    </row>
    <row r="27" spans="1:8" ht="26" customHeight="1" x14ac:dyDescent="0.4">
      <c r="A27" s="53" t="s">
        <v>25</v>
      </c>
      <c r="B27" s="23"/>
      <c r="C27" s="23"/>
      <c r="D27" s="23"/>
      <c r="E27" s="23"/>
      <c r="F27" s="23"/>
      <c r="G27" s="23"/>
      <c r="H27" s="54">
        <f>SUM(H11:H26)</f>
        <v>0</v>
      </c>
    </row>
    <row r="28" spans="1:8" ht="28" customHeight="1" x14ac:dyDescent="0.35">
      <c r="A28" s="55" t="s">
        <v>23</v>
      </c>
      <c r="B28" s="56"/>
      <c r="C28" s="56"/>
      <c r="D28" s="56"/>
      <c r="E28" s="56"/>
      <c r="F28" s="56"/>
      <c r="G28" s="56"/>
      <c r="H28" s="57"/>
    </row>
    <row r="29" spans="1:8" s="27" customFormat="1" ht="34.5" customHeight="1" x14ac:dyDescent="0.4">
      <c r="A29" s="58" t="s">
        <v>6</v>
      </c>
      <c r="B29" s="12"/>
      <c r="C29" s="13" t="s">
        <v>21</v>
      </c>
      <c r="D29" s="14" t="s">
        <v>20</v>
      </c>
      <c r="E29" s="15"/>
      <c r="F29" s="15"/>
      <c r="G29" s="16"/>
      <c r="H29" s="59" t="s">
        <v>12</v>
      </c>
    </row>
    <row r="30" spans="1:8" s="26" customFormat="1" ht="38.5" customHeight="1" x14ac:dyDescent="0.4">
      <c r="A30" s="60"/>
      <c r="B30" s="28"/>
      <c r="C30" s="73" t="s">
        <v>16</v>
      </c>
      <c r="D30" s="74"/>
      <c r="E30" s="74"/>
      <c r="F30" s="74"/>
      <c r="G30" s="74"/>
      <c r="H30" s="61"/>
    </row>
    <row r="31" spans="1:8" s="26" customFormat="1" ht="38.5" customHeight="1" x14ac:dyDescent="0.4">
      <c r="A31" s="60"/>
      <c r="B31" s="28"/>
      <c r="C31" s="73" t="s">
        <v>17</v>
      </c>
      <c r="D31" s="74"/>
      <c r="E31" s="74"/>
      <c r="F31" s="74"/>
      <c r="G31" s="74"/>
      <c r="H31" s="61"/>
    </row>
    <row r="32" spans="1:8" s="26" customFormat="1" ht="38.5" customHeight="1" x14ac:dyDescent="0.4">
      <c r="A32" s="60"/>
      <c r="B32" s="28"/>
      <c r="C32" s="73" t="s">
        <v>18</v>
      </c>
      <c r="D32" s="74"/>
      <c r="E32" s="74"/>
      <c r="F32" s="74"/>
      <c r="G32" s="74"/>
      <c r="H32" s="61"/>
    </row>
    <row r="33" spans="1:29" s="26" customFormat="1" ht="38.5" customHeight="1" x14ac:dyDescent="0.4">
      <c r="A33" s="60"/>
      <c r="B33" s="28"/>
      <c r="C33" s="73" t="s">
        <v>19</v>
      </c>
      <c r="D33" s="74"/>
      <c r="E33" s="74"/>
      <c r="F33" s="74"/>
      <c r="G33" s="74"/>
      <c r="H33" s="61"/>
    </row>
    <row r="34" spans="1:29" s="26" customFormat="1" ht="38.5" customHeight="1" x14ac:dyDescent="0.4">
      <c r="A34" s="60"/>
      <c r="B34" s="28"/>
      <c r="C34" s="73" t="s">
        <v>22</v>
      </c>
      <c r="D34" s="74"/>
      <c r="E34" s="74"/>
      <c r="F34" s="74"/>
      <c r="G34" s="74"/>
      <c r="H34" s="61"/>
    </row>
    <row r="35" spans="1:29" ht="26" customHeight="1" x14ac:dyDescent="0.4">
      <c r="A35" s="62" t="s">
        <v>25</v>
      </c>
      <c r="B35" s="24"/>
      <c r="C35" s="24"/>
      <c r="D35" s="24"/>
      <c r="E35" s="24"/>
      <c r="F35" s="24"/>
      <c r="G35" s="24"/>
      <c r="H35" s="63">
        <f>SUM(H30:H34)</f>
        <v>0</v>
      </c>
    </row>
    <row r="36" spans="1:29" ht="28" customHeight="1" x14ac:dyDescent="0.35">
      <c r="A36" s="48" t="s">
        <v>24</v>
      </c>
      <c r="B36" s="49"/>
      <c r="C36" s="49"/>
      <c r="D36" s="49"/>
      <c r="E36" s="49"/>
      <c r="F36" s="49"/>
      <c r="G36" s="49"/>
      <c r="H36" s="50"/>
    </row>
    <row r="37" spans="1:29" s="7" customFormat="1" ht="31.5" customHeight="1" x14ac:dyDescent="0.4">
      <c r="A37" s="58" t="s">
        <v>6</v>
      </c>
      <c r="B37" s="12"/>
      <c r="C37" s="13" t="s">
        <v>21</v>
      </c>
      <c r="D37" s="14" t="s">
        <v>20</v>
      </c>
      <c r="E37" s="15"/>
      <c r="F37" s="15"/>
      <c r="G37" s="16"/>
      <c r="H37" s="59" t="s">
        <v>12</v>
      </c>
    </row>
    <row r="38" spans="1:29" ht="38.5" customHeight="1" x14ac:dyDescent="0.35">
      <c r="A38" s="64"/>
      <c r="B38" s="22"/>
      <c r="C38" s="11"/>
      <c r="D38" s="22"/>
      <c r="E38" s="22"/>
      <c r="F38" s="22"/>
      <c r="G38" s="22"/>
      <c r="H38" s="65"/>
    </row>
    <row r="39" spans="1:29" ht="38.5" customHeight="1" x14ac:dyDescent="0.35">
      <c r="A39" s="64"/>
      <c r="B39" s="22"/>
      <c r="C39" s="11"/>
      <c r="D39" s="22"/>
      <c r="E39" s="22"/>
      <c r="F39" s="22"/>
      <c r="G39" s="22"/>
      <c r="H39" s="65"/>
    </row>
    <row r="40" spans="1:29" ht="38.5" customHeight="1" x14ac:dyDescent="0.35">
      <c r="A40" s="64"/>
      <c r="B40" s="22"/>
      <c r="C40" s="11"/>
      <c r="D40" s="22"/>
      <c r="E40" s="22"/>
      <c r="F40" s="22"/>
      <c r="G40" s="22"/>
      <c r="H40" s="65"/>
    </row>
    <row r="41" spans="1:29" ht="29" customHeight="1" x14ac:dyDescent="0.4">
      <c r="A41" s="62" t="s">
        <v>25</v>
      </c>
      <c r="B41" s="24"/>
      <c r="C41" s="24"/>
      <c r="D41" s="24"/>
      <c r="E41" s="24"/>
      <c r="F41" s="24"/>
      <c r="G41" s="24"/>
      <c r="H41" s="63">
        <f>SUM(H38:H40)</f>
        <v>0</v>
      </c>
    </row>
    <row r="42" spans="1:29" x14ac:dyDescent="0.35">
      <c r="A42" s="33"/>
      <c r="B42" s="34"/>
      <c r="C42" s="34"/>
      <c r="D42" s="34"/>
      <c r="E42" s="34"/>
      <c r="F42" s="35"/>
      <c r="G42" s="35"/>
      <c r="H42" s="36"/>
    </row>
    <row r="43" spans="1:29" ht="82.5" customHeight="1" thickBot="1" x14ac:dyDescent="0.4">
      <c r="A43" s="66"/>
      <c r="B43" s="67"/>
      <c r="C43" s="67"/>
      <c r="D43" s="67"/>
      <c r="E43" s="67"/>
      <c r="F43" s="67"/>
      <c r="G43" s="67"/>
      <c r="H43" s="68"/>
    </row>
    <row r="44" spans="1:29" s="6" customFormat="1" ht="24" customHeight="1" x14ac:dyDescent="0.55000000000000004">
      <c r="A44" s="75" t="s">
        <v>26</v>
      </c>
      <c r="B44" s="76"/>
      <c r="C44" s="79"/>
      <c r="D44" s="80"/>
      <c r="E44" s="77" t="s">
        <v>27</v>
      </c>
      <c r="F44" s="78"/>
      <c r="G44" s="85">
        <f>SUM(H27+H35+H41)</f>
        <v>0</v>
      </c>
      <c r="H44" s="86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s="6" customFormat="1" ht="23.5" customHeight="1" x14ac:dyDescent="0.6">
      <c r="A45" s="75" t="s">
        <v>28</v>
      </c>
      <c r="B45" s="76"/>
      <c r="C45" s="81"/>
      <c r="D45" s="82"/>
      <c r="E45" s="77" t="s">
        <v>29</v>
      </c>
      <c r="F45" s="78"/>
      <c r="G45" s="87"/>
      <c r="H45" s="88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29" s="6" customFormat="1" ht="26.25" customHeight="1" thickBot="1" x14ac:dyDescent="0.6">
      <c r="A46" s="75" t="s">
        <v>30</v>
      </c>
      <c r="B46" s="76"/>
      <c r="C46" s="83"/>
      <c r="D46" s="84"/>
      <c r="E46" s="77" t="s">
        <v>31</v>
      </c>
      <c r="F46" s="78"/>
      <c r="G46" s="89">
        <f>SUM(G44-G45)</f>
        <v>0</v>
      </c>
      <c r="H46" s="90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29" ht="16" thickBot="1" x14ac:dyDescent="0.4">
      <c r="A47" s="69"/>
      <c r="B47" s="70"/>
      <c r="C47" s="70"/>
      <c r="D47" s="70"/>
      <c r="E47" s="70"/>
      <c r="F47" s="71"/>
      <c r="G47" s="71"/>
      <c r="H47" s="72"/>
    </row>
    <row r="48" spans="1:29" ht="16" thickTop="1" x14ac:dyDescent="0.35"/>
  </sheetData>
  <mergeCells count="61">
    <mergeCell ref="A45:B45"/>
    <mergeCell ref="A46:B46"/>
    <mergeCell ref="C45:D45"/>
    <mergeCell ref="E45:F45"/>
    <mergeCell ref="G45:H45"/>
    <mergeCell ref="C46:D46"/>
    <mergeCell ref="E46:F46"/>
    <mergeCell ref="G46:H46"/>
    <mergeCell ref="A43:H43"/>
    <mergeCell ref="A27:G27"/>
    <mergeCell ref="A35:G35"/>
    <mergeCell ref="A41:G41"/>
    <mergeCell ref="C44:D44"/>
    <mergeCell ref="E44:F44"/>
    <mergeCell ref="G44:H44"/>
    <mergeCell ref="A44:B44"/>
    <mergeCell ref="A39:B39"/>
    <mergeCell ref="A40:B40"/>
    <mergeCell ref="D39:G39"/>
    <mergeCell ref="D40:G40"/>
    <mergeCell ref="A36:H36"/>
    <mergeCell ref="A37:B37"/>
    <mergeCell ref="D37:G37"/>
    <mergeCell ref="A38:B38"/>
    <mergeCell ref="D38:G38"/>
    <mergeCell ref="D29:G29"/>
    <mergeCell ref="D30:G30"/>
    <mergeCell ref="D31:G31"/>
    <mergeCell ref="D32:G32"/>
    <mergeCell ref="D33:G33"/>
    <mergeCell ref="D34:G34"/>
    <mergeCell ref="A31:B31"/>
    <mergeCell ref="A32:B32"/>
    <mergeCell ref="A33:B33"/>
    <mergeCell ref="A34:B34"/>
    <mergeCell ref="A28:H28"/>
    <mergeCell ref="A29:B29"/>
    <mergeCell ref="A30:B30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11:B11"/>
    <mergeCell ref="F7:G7"/>
    <mergeCell ref="F4:G4"/>
    <mergeCell ref="F6:G6"/>
    <mergeCell ref="A9:H9"/>
    <mergeCell ref="A1:H1"/>
    <mergeCell ref="A10:B10"/>
    <mergeCell ref="F5:G5"/>
  </mergeCells>
  <pageMargins left="0.31" right="0.17" top="0.24" bottom="0.17" header="0.17" footer="0.17"/>
  <pageSetup scale="4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20-21 ESPBC EXPENSE VOUCHER</vt:lpstr>
      <vt:lpstr>'20-21 ESPBC EXPENSE VOUCHER'!Print_Area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Hamann, Mildred</dc:creator>
  <cp:lastModifiedBy>Hamann, Mildred</cp:lastModifiedBy>
  <cp:lastPrinted>2020-03-26T10:18:46Z</cp:lastPrinted>
  <dcterms:created xsi:type="dcterms:W3CDTF">2020-03-25T20:30:41Z</dcterms:created>
  <dcterms:modified xsi:type="dcterms:W3CDTF">2020-03-26T10:21:13Z</dcterms:modified>
</cp:coreProperties>
</file>